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" sheetId="1" r:id="rId1"/>
    <sheet name="Sheet1" sheetId="2" r:id="rId2"/>
    <sheet name="Sheet2" sheetId="3" r:id="rId3"/>
  </sheets>
  <definedNames>
    <definedName name="OLE_LINK1" localSheetId="0">'汇总'!#REF!</definedName>
    <definedName name="_xlnm.Print_Titles" localSheetId="0">'汇总'!$4:$4</definedName>
  </definedNames>
  <calcPr fullCalcOnLoad="1"/>
</workbook>
</file>

<file path=xl/sharedStrings.xml><?xml version="1.0" encoding="utf-8"?>
<sst xmlns="http://schemas.openxmlformats.org/spreadsheetml/2006/main" count="244" uniqueCount="134">
  <si>
    <t>附件1</t>
  </si>
  <si>
    <t>2022年开化县国有企业员工第一次招聘计划表</t>
  </si>
  <si>
    <t>公司</t>
  </si>
  <si>
    <t>岗位</t>
  </si>
  <si>
    <t>岗位代码</t>
  </si>
  <si>
    <t>人数</t>
  </si>
  <si>
    <t>性别</t>
  </si>
  <si>
    <t>年龄</t>
  </si>
  <si>
    <t>岗位要求</t>
  </si>
  <si>
    <t xml:space="preserve">开化县国有资产经营有限责任公司       </t>
  </si>
  <si>
    <t>人才蓄水池</t>
  </si>
  <si>
    <t>不限</t>
  </si>
  <si>
    <t>35周岁及以下</t>
  </si>
  <si>
    <t xml:space="preserve">1.全日制本科及以上学历；
2.经济学类、应用经济学类、财政学类、金融学类。
</t>
  </si>
  <si>
    <t xml:space="preserve">1.全日制本科及以上学历；
2.工商管理类、财务财会类、审计类。
</t>
  </si>
  <si>
    <t xml:space="preserve">1.全日制本科及以上学历；
2.土木类、土木工程类、建筑（学）类、建筑类。
</t>
  </si>
  <si>
    <t xml:space="preserve">1.全日制本科及以上学历；
2.专业不限。
</t>
  </si>
  <si>
    <t xml:space="preserve">
开化县国有资本控股集团有限公司
</t>
  </si>
  <si>
    <t>综合管理</t>
  </si>
  <si>
    <t>1.全日制本科及以上学历；
2.汉语言文学、秘书学、新闻学、汉语言、中国语言文化、中国语言与文化、传播学、行政管理； 
3.具有2年及以上文字工作经验。</t>
  </si>
  <si>
    <t>项目管理</t>
  </si>
  <si>
    <t>40周岁及以下</t>
  </si>
  <si>
    <r>
      <t>1.全日制大专及以上学历；                                    
2.工程管理、市政工程技术、土木工程、工程监理、水利工程、建筑设计、城乡规划专业、</t>
    </r>
    <r>
      <rPr>
        <sz val="10"/>
        <rFont val="宋体"/>
        <family val="0"/>
      </rPr>
      <t>建筑类</t>
    </r>
    <r>
      <rPr>
        <sz val="10"/>
        <rFont val="宋体"/>
        <family val="0"/>
      </rPr>
      <t>等</t>
    </r>
    <r>
      <rPr>
        <sz val="10"/>
        <rFont val="宋体"/>
        <family val="0"/>
      </rPr>
      <t>相关专业；                        
3.具有3年及以上建筑或市政水利工程施工管理经验；
4.具有二级建造师及以上执业资格证书年龄可放宽至45周岁。</t>
    </r>
  </si>
  <si>
    <t>投资专员</t>
  </si>
  <si>
    <r>
      <t>1.全日制本科及以上学历；
2.经济学类、金融学类、经济与贸易类、会计学、财务管理、经济与金融、</t>
    </r>
    <r>
      <rPr>
        <sz val="10"/>
        <rFont val="宋体"/>
        <family val="0"/>
      </rPr>
      <t>应用经济学类、理论经济学类、法学类、财政学类</t>
    </r>
    <r>
      <rPr>
        <sz val="10"/>
        <rFont val="宋体"/>
        <family val="0"/>
      </rPr>
      <t xml:space="preserve">；
</t>
    </r>
    <r>
      <rPr>
        <sz val="10"/>
        <rFont val="宋体"/>
        <family val="0"/>
      </rPr>
      <t>3.具有3年及以上投资工作经验。</t>
    </r>
  </si>
  <si>
    <t>子公司投资专员</t>
  </si>
  <si>
    <r>
      <t>1.全日制本科及以上学历；
2.经济学类、金融学类、经济与贸易类、会计学、财务管理、经济与金融、</t>
    </r>
    <r>
      <rPr>
        <sz val="10"/>
        <rFont val="宋体"/>
        <family val="0"/>
      </rPr>
      <t>应用经济学类、理论经济学类、法学类、财政学类</t>
    </r>
    <r>
      <rPr>
        <sz val="10"/>
        <rFont val="宋体"/>
        <family val="0"/>
      </rPr>
      <t>。</t>
    </r>
  </si>
  <si>
    <t>子公司销售专员</t>
  </si>
  <si>
    <t>45周岁及以下</t>
  </si>
  <si>
    <t>1.大专及以上学历；
2.专业不限；
3.具有1年及以上建筑材料业务销售等相关工作经验。</t>
  </si>
  <si>
    <t>子公司材料设备仓库管理</t>
  </si>
  <si>
    <t>1.全日制大专及以上学历；
2.专业不限。</t>
  </si>
  <si>
    <t>子公司综合管理（一）</t>
  </si>
  <si>
    <t>男</t>
  </si>
  <si>
    <r>
      <t>1.全日制本科及以上</t>
    </r>
    <r>
      <rPr>
        <sz val="10"/>
        <rFont val="宋体"/>
        <family val="0"/>
      </rPr>
      <t>学历；
2.汉语言文学、秘书学、新闻学、汉语言、中国语言文化、中国语言与文化、传播学、行政管理。</t>
    </r>
  </si>
  <si>
    <t>女</t>
  </si>
  <si>
    <t>子公司会计（一）</t>
  </si>
  <si>
    <r>
      <t>1.全日制大专及以上学历；
2.会计学、财务管理、</t>
    </r>
    <r>
      <rPr>
        <sz val="10"/>
        <rFont val="宋体"/>
        <family val="0"/>
      </rPr>
      <t>金融学类、经济学类、财政学类、工商管理类、财务会计类</t>
    </r>
    <r>
      <rPr>
        <sz val="10"/>
        <rFont val="宋体"/>
        <family val="0"/>
      </rPr>
      <t>；
3.中级及以上会计职称。</t>
    </r>
  </si>
  <si>
    <t>子公司会计（二）</t>
  </si>
  <si>
    <t>子公司财务人员（一）</t>
  </si>
  <si>
    <t>子公司财务人员（二）</t>
  </si>
  <si>
    <r>
      <t>1.全日制大专及以上学历；
2.会计学、财务管理、历；
2.会计学、财务管理、</t>
    </r>
    <r>
      <rPr>
        <sz val="10"/>
        <rFont val="宋体"/>
        <family val="0"/>
      </rPr>
      <t>金融学类、经济学类、财政学类、工商管理类、财务会计类；</t>
    </r>
    <r>
      <rPr>
        <sz val="10"/>
        <rFont val="宋体"/>
        <family val="0"/>
      </rPr>
      <t xml:space="preserve">
3.中级及以上会计职称。</t>
    </r>
  </si>
  <si>
    <t>子公司合并财务报表人员</t>
  </si>
  <si>
    <t>1.全日制大专及以上学历；
2.会计学、财务管理、金融学类、经济学类、财政学类、工商管理类、财务会计类；
3.中级及以上会计职称。</t>
  </si>
  <si>
    <t>子公司项目管理</t>
  </si>
  <si>
    <r>
      <t>1.全日制大专及以上学历；                                    
2.工程管理、市政工程技术、土木工程、工程监理、水利工程、建筑设计、城乡规划专业、</t>
    </r>
    <r>
      <rPr>
        <sz val="10"/>
        <rFont val="宋体"/>
        <family val="0"/>
      </rPr>
      <t>工程造价</t>
    </r>
    <r>
      <rPr>
        <sz val="10"/>
        <rFont val="宋体"/>
        <family val="0"/>
      </rPr>
      <t>等相</t>
    </r>
    <r>
      <rPr>
        <sz val="10"/>
        <rFont val="宋体"/>
        <family val="0"/>
      </rPr>
      <t>关专业；                        
3.具有3年及以上建筑或市政水利工程施工管理经验；
4.具有二级建造师及以上执业资格证书年龄可放宽至45周岁。</t>
    </r>
  </si>
  <si>
    <t>子公司综合业务</t>
  </si>
  <si>
    <t>1.全日制大专及以上学历；
2.金融学、投资学、金融工程、会计（学）、财务管理、经济学、审计（学）、经济与金融、财政学等相关专业；
3.具有2年及以上工作经验。</t>
  </si>
  <si>
    <t>子公司资产运营</t>
  </si>
  <si>
    <t>1.本科及以上学历；
2.汉语言文学、行政管理、资产管理、物业管理等专业；
3.具有2年及以上工作经验，具备较强的沟通能力。</t>
  </si>
  <si>
    <t>子公司消防专员</t>
  </si>
  <si>
    <t>1.大专及以上学历；
2.专业不限；
3.具有消防设施操作员证及以上职业资格。</t>
  </si>
  <si>
    <t>开化大酒店有限公司综合管理</t>
  </si>
  <si>
    <r>
      <t>1.全日制大专及以上学历；
2.</t>
    </r>
    <r>
      <rPr>
        <sz val="10"/>
        <rFont val="宋体"/>
        <family val="0"/>
      </rPr>
      <t>人力资源、企业管理、行政管理、工商管理等专业；
3.具有1年及以上人力资源相关工作经验。</t>
    </r>
  </si>
  <si>
    <t>开化大酒店有限公司会计</t>
  </si>
  <si>
    <r>
      <t>1.全日制大专及以上学历；
2.会计学、财务管理、</t>
    </r>
    <r>
      <rPr>
        <sz val="10"/>
        <rFont val="宋体"/>
        <family val="0"/>
      </rPr>
      <t>金融学类、经济学类、财政学类、工商管理类、财务会计类；</t>
    </r>
    <r>
      <rPr>
        <sz val="10"/>
        <rFont val="宋体"/>
        <family val="0"/>
      </rPr>
      <t xml:space="preserve">
3.具有初级及以上会计职称；
4.具有3年及以上企业会计工作经验。</t>
    </r>
  </si>
  <si>
    <r>
      <t>1.全日制大专及以上学历；
2.会计学、财务管理、</t>
    </r>
    <r>
      <rPr>
        <sz val="10"/>
        <rFont val="宋体"/>
        <family val="0"/>
      </rPr>
      <t>金融学类、经济学类、财政学类、工商管理类、财务会计类；</t>
    </r>
    <r>
      <rPr>
        <sz val="10"/>
        <rFont val="宋体"/>
        <family val="0"/>
      </rPr>
      <t xml:space="preserve">
3.具有初级及以上会计职称；
4.具有3年及以上酒店行业会计工作经验。</t>
    </r>
  </si>
  <si>
    <t>开化大酒店有限公司出纳</t>
  </si>
  <si>
    <r>
      <t>1.全日制大专及以上学历；
2.会计学、财务管理、</t>
    </r>
    <r>
      <rPr>
        <sz val="10"/>
        <rFont val="宋体"/>
        <family val="0"/>
      </rPr>
      <t>金融学类、经济学类、财政学类、工商管理类、财务会计类；</t>
    </r>
    <r>
      <rPr>
        <sz val="10"/>
        <rFont val="宋体"/>
        <family val="0"/>
      </rPr>
      <t xml:space="preserve">
3.具有初级及以上会计职称。</t>
    </r>
  </si>
  <si>
    <t>开化大酒店有限公司采购专员</t>
  </si>
  <si>
    <r>
      <t>1.全日制大专及以上学历；
2.专业不限；
3.</t>
    </r>
    <r>
      <rPr>
        <sz val="10"/>
        <rFont val="宋体"/>
        <family val="0"/>
      </rPr>
      <t>具有1年及以上相关工作经验。</t>
    </r>
  </si>
  <si>
    <t>开化县两山投资集团有限公司</t>
  </si>
  <si>
    <t>子公司综合管理</t>
  </si>
  <si>
    <t>1.全日制大专及以上学历；
2.汉语言文学、文秘、对外汉语、应用语言学、新闻学、哲学、逻辑学、服务类等专业；
3.具有1年及以上相关工作经验。</t>
  </si>
  <si>
    <t>子公司财务人员</t>
  </si>
  <si>
    <r>
      <t>1.本科及以上学历；
2.会计（学）、财务管理、审计（学）、银行学、统计学、</t>
    </r>
    <r>
      <rPr>
        <sz val="10"/>
        <rFont val="宋体"/>
        <family val="0"/>
      </rPr>
      <t>金融学类、经济学类、财政学类、工商管理类、财务会计类；</t>
    </r>
    <r>
      <rPr>
        <sz val="10"/>
        <rFont val="宋体"/>
        <family val="0"/>
      </rPr>
      <t xml:space="preserve">
3.具有3年及以上企业主办会计工作经验；
4.具有中级会计师及以上会计职称、注册会计师资格的不限专业。</t>
    </r>
  </si>
  <si>
    <t>1.全日制本科及以上学历；
2.专业不限；      　 　　　                                                             
3.具有5年及以上银行信贷等相关工作经验。</t>
  </si>
  <si>
    <t>1.全日制本科及以上学历；
2.经济管理、国民经济管理、工商管理类、贸易经济、企业管理、市场营销、农业经济；
3.具有2年及以上相关工作经验。</t>
  </si>
  <si>
    <t>1.大专及以上学历；                                    
2.工程管理、建筑工程、建筑工程技术、建设工程管理、工程监理、土木工程专业；
3.具有助理工程师及以上职业资格证书；                     
4.具有二级建造师及以上执业资格证书或中级职称的可放宽至40周岁及以下；                       
5.具有5年及以上建筑工程施工管理相关工作经验。</t>
  </si>
  <si>
    <t>子公司物流管理</t>
  </si>
  <si>
    <t>1.全日制大专及以上学历；
2.物流管理、物流与供应链管理、运输经济与物流、现代物流与供应链；
3.具有2年及以上相关工作经验。</t>
  </si>
  <si>
    <t>子公司品牌推广</t>
  </si>
  <si>
    <t>1.本科及以上学历；
2.工商管理类、电子商务类；
3.具有2年及以上餐饮行业工作经验，熟悉餐饮工作流程，有品牌授权加盟经验。</t>
  </si>
  <si>
    <t>林发公司土建管理</t>
  </si>
  <si>
    <t>1.本科及以上学历；
2.土木工程类、建筑类、土木类；
3.具有建筑工程师职称；
4.需野外作业。</t>
  </si>
  <si>
    <t>林发公司法务</t>
  </si>
  <si>
    <r>
      <t>1.全日制本科及以上</t>
    </r>
    <r>
      <rPr>
        <sz val="10"/>
        <rFont val="宋体"/>
        <family val="0"/>
      </rPr>
      <t>学历</t>
    </r>
    <r>
      <rPr>
        <sz val="10"/>
        <rFont val="宋体"/>
        <family val="0"/>
      </rPr>
      <t>；
2.财务审计与风险管理、工程审计、审计、审计学及法学类专业；
3.具有2年及以上相关岗位工作经验。</t>
    </r>
  </si>
  <si>
    <t>林发公司综合管理</t>
  </si>
  <si>
    <t>1.全日制本科及以上学历；
2.汉语言文学、文秘、对外汉语、应用语言学、新闻学、哲学、逻辑学、工商管理、经济管理等专业；
3.具有2年及以上文字写作岗位工作经验。</t>
  </si>
  <si>
    <t>林发公司采购岗</t>
  </si>
  <si>
    <t>1.全日制本科及以上学历；
2.市场营销、工商管理、采购管理等专业；
3.具有2年及以上相关岗位工作经验。</t>
  </si>
  <si>
    <t>林发公司林业调查与规划设计岗</t>
  </si>
  <si>
    <t>1.全日制本科及以上学历；
2.林业调查与信息处理、地籍测绘与土地管理信息技术、地理信息系统与地图制图技术、地理信息科学、测绘工程、森林工程、森林经理学等专业；
3.具有2年及以上相关岗位工作经验；
4.需野外作业。</t>
  </si>
  <si>
    <t>林发公司项目管理</t>
  </si>
  <si>
    <t>1.全日制本科及以上学历；
2.专业不限；
3.具有5年及以上项目谋划或渠道开发工作经验。</t>
  </si>
  <si>
    <t>林发公司智能化温室运行岗</t>
  </si>
  <si>
    <t>1.全日制本科及以上学历；
2.园艺、园艺学类等专业；
3.具有2年及以上相关工作经验。</t>
  </si>
  <si>
    <t>林发公司质量安全管理岗</t>
  </si>
  <si>
    <t>1.全日制本科及以上学历；
2.质量管理工程、安全工程等专业；
3.具有2年及以上相关工作经验。</t>
  </si>
  <si>
    <t>林发公司遗传育种岗</t>
  </si>
  <si>
    <t>1.全日制本科及以上学历；
2.生物技术、生物科学、林木遗传育种、作物学、森林培育等专业。</t>
  </si>
  <si>
    <t>林发公司实验室管理岗</t>
  </si>
  <si>
    <t>1.全日制本科及以上学历；
2.化学、化工生物技术、生物实验技术、化学生物学等专业；
3.具有2年及以上相关工作经验</t>
  </si>
  <si>
    <t>林发公司营林工程管理岗</t>
  </si>
  <si>
    <r>
      <t>1.全日制大专及以上</t>
    </r>
    <r>
      <rPr>
        <sz val="10"/>
        <rFont val="宋体"/>
        <family val="0"/>
      </rPr>
      <t>学历</t>
    </r>
    <r>
      <rPr>
        <sz val="10"/>
        <rFont val="宋体"/>
        <family val="0"/>
      </rPr>
      <t>；
2.林学、园林工程技术等专业；
3.具有2年及以上工作经验；
4.需野外作业。</t>
    </r>
  </si>
  <si>
    <t>浙江钱江源文化传媒有限公司</t>
  </si>
  <si>
    <t>会计</t>
  </si>
  <si>
    <t>1.大专及以上学历；
2.会计（学）、审计（学）、财务管理、财务会计与审计专业；
3.初级及以上会计职称；
4.具有5年及以上企业会计工作经验。</t>
  </si>
  <si>
    <t>节目制作</t>
  </si>
  <si>
    <t>1.大专及以上学历；
2.电视节目制作、影视摄影与制作、电视摄像等相关专业；
3.具有在新闻单位（包括电视台、报刊社、杂志社等）从事2年及以上工作经验；                                  4.在新闻单位（包括电视台、报刊社、杂志社等）从事摄影、摄像、后期制作工作5年及以上的，专业不限。</t>
  </si>
  <si>
    <t>节目策划</t>
  </si>
  <si>
    <t>1.大专及以上学历；                                  
2.广播电视编导、信息传播与策划、文化创意与策划等相关专业；
3.在新闻单位（包括电视台、报刊社、杂志社等）从事策划、包装2年及以上工作经验或与新闻单位有2年及以上合作经验的，专业不限。</t>
  </si>
  <si>
    <t>广告摄影</t>
  </si>
  <si>
    <t>404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</si>
  <si>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</si>
  <si>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1.本科及以上学历；                      2.专业不限；
3.具有1年及以上各类商业广告摄影及相关美术专业工作经历；                         4.能熟练掌握PS、AI、PR等专业制图软件及相关办公软件，对摄影及广告有较强的创意想法。</t>
  </si>
  <si>
    <t>开化县龙祥殡仪服务有限公司</t>
  </si>
  <si>
    <t>驾驶员</t>
  </si>
  <si>
    <t>25周岁-35周岁</t>
  </si>
  <si>
    <t>1.高中（含职高）及以上学历；
2.专业不限；                          3.具有5年及以上驾驶经验（c照及以上）。</t>
  </si>
  <si>
    <t>公墓（刻碑制作）</t>
  </si>
  <si>
    <t>1.大专及以上学历；
2.专业不限；                          3.精通电脑，精通Photoshop图像处理。</t>
  </si>
  <si>
    <t>出纳</t>
  </si>
  <si>
    <t>1.大专及以上学历；
2.会计学、财务管理、金融学类、经济学类、财政学类、工商管理类、财务会计类。</t>
  </si>
  <si>
    <t>开化县粮食收储有限责任公司</t>
  </si>
  <si>
    <t>保管员</t>
  </si>
  <si>
    <t>1.全日制大专及以上学历；                  2.专业不限；                            3.要参与粮油、物资仓储作业。</t>
  </si>
  <si>
    <t>合计</t>
  </si>
  <si>
    <t>序号</t>
  </si>
  <si>
    <t>公司名称</t>
  </si>
  <si>
    <t>预设员额</t>
  </si>
  <si>
    <t>在岗人数</t>
  </si>
  <si>
    <t>剩余编制</t>
  </si>
  <si>
    <t>本次招聘</t>
  </si>
  <si>
    <t>备注</t>
  </si>
  <si>
    <t>国控集团</t>
  </si>
  <si>
    <t>本级</t>
  </si>
  <si>
    <t>下属公司</t>
  </si>
  <si>
    <r>
      <t>其中醉根公司及其下属公司招聘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仿宋_GB2312"/>
        <family val="3"/>
      </rPr>
      <t>人，不占编制。</t>
    </r>
  </si>
  <si>
    <t>两山集团</t>
  </si>
  <si>
    <t>其中集团副总陈跃文为挂职锻炼。</t>
  </si>
  <si>
    <t>林发公司</t>
  </si>
  <si>
    <t>龙祥殡仪公司</t>
  </si>
  <si>
    <r>
      <t>2024</t>
    </r>
    <r>
      <rPr>
        <sz val="10"/>
        <color indexed="8"/>
        <rFont val="仿宋_GB2312"/>
        <family val="3"/>
      </rPr>
      <t>年底前退休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3"/>
      </rPr>
      <t>名员工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</si>
</sst>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黑体"/>
      <family val="0"/>
    </font>
    <font>
      <sz val="10"/>
      <color rgb="FF000000"/>
      <name val="Times New Roman"/>
      <family val="1"/>
    </font>
    <font>
      <sz val="10"/>
      <color rgb="FF000000"/>
      <name val="仿宋_GB2312"/>
      <family val="3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</cellStyleXfs>
  <cellXfs count="73">
    <xf numFmtId="0" fontId="0" fillId="0" borderId="0" xfId="0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justify"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justify" vertical="center"/>
    </xf>
    <xf numFmtId="0" fontId="51" fillId="0" borderId="0" xfId="0" applyFont="1" applyFill="1" applyBorder="1" applyAlignment="1">
      <alignment horizontal="justify" vertical="center"/>
    </xf>
    <xf numFmtId="0" fontId="51" fillId="0" borderId="0" xfId="0" applyFont="1" applyBorder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workbookViewId="0" topLeftCell="A1">
      <selection activeCell="H51" sqref="H51"/>
    </sheetView>
  </sheetViews>
  <sheetFormatPr defaultColWidth="9.00390625" defaultRowHeight="14.25"/>
  <cols>
    <col min="1" max="1" width="17.625" style="10" customWidth="1"/>
    <col min="2" max="2" width="16.50390625" style="18" customWidth="1"/>
    <col min="3" max="4" width="11.00390625" style="18" customWidth="1"/>
    <col min="5" max="5" width="4.875" style="10" customWidth="1"/>
    <col min="6" max="6" width="5.25390625" style="10" customWidth="1"/>
    <col min="7" max="7" width="14.25390625" style="18" customWidth="1"/>
    <col min="8" max="8" width="34.75390625" style="10" customWidth="1"/>
    <col min="9" max="9" width="9.00390625" style="19" customWidth="1"/>
    <col min="10" max="253" width="9.00390625" style="10" customWidth="1"/>
  </cols>
  <sheetData>
    <row r="1" spans="1:8" ht="14.25">
      <c r="A1" s="20" t="s">
        <v>0</v>
      </c>
      <c r="B1" s="21"/>
      <c r="C1" s="21"/>
      <c r="D1" s="21"/>
      <c r="E1" s="20"/>
      <c r="F1" s="20"/>
      <c r="G1" s="21"/>
      <c r="H1" s="20"/>
    </row>
    <row r="2" spans="1:8" ht="14.2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4.25">
      <c r="A3" s="22"/>
      <c r="B3" s="22"/>
      <c r="C3" s="22"/>
      <c r="D3" s="22"/>
      <c r="E3" s="22"/>
      <c r="F3" s="22"/>
      <c r="G3" s="22"/>
      <c r="H3" s="22"/>
    </row>
    <row r="4" spans="1:9" s="10" customFormat="1" ht="15.75" customHeight="1">
      <c r="A4" s="23" t="s">
        <v>2</v>
      </c>
      <c r="B4" s="23"/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19"/>
    </row>
    <row r="5" spans="1:9" s="10" customFormat="1" ht="39" customHeight="1">
      <c r="A5" s="25" t="s">
        <v>9</v>
      </c>
      <c r="B5" s="26"/>
      <c r="C5" s="27" t="s">
        <v>10</v>
      </c>
      <c r="D5" s="27">
        <v>101</v>
      </c>
      <c r="E5" s="27">
        <v>4</v>
      </c>
      <c r="F5" s="27" t="s">
        <v>11</v>
      </c>
      <c r="G5" s="27" t="s">
        <v>12</v>
      </c>
      <c r="H5" s="28" t="s">
        <v>13</v>
      </c>
      <c r="I5" s="19"/>
    </row>
    <row r="6" spans="1:9" s="10" customFormat="1" ht="28.5" customHeight="1">
      <c r="A6" s="29"/>
      <c r="B6" s="30"/>
      <c r="C6" s="27" t="s">
        <v>10</v>
      </c>
      <c r="D6" s="27">
        <v>102</v>
      </c>
      <c r="E6" s="27">
        <v>4</v>
      </c>
      <c r="F6" s="27" t="s">
        <v>11</v>
      </c>
      <c r="G6" s="27" t="s">
        <v>12</v>
      </c>
      <c r="H6" s="28" t="s">
        <v>14</v>
      </c>
      <c r="I6" s="19"/>
    </row>
    <row r="7" spans="1:9" s="10" customFormat="1" ht="36" customHeight="1">
      <c r="A7" s="29"/>
      <c r="B7" s="30"/>
      <c r="C7" s="27" t="s">
        <v>10</v>
      </c>
      <c r="D7" s="27">
        <v>103</v>
      </c>
      <c r="E7" s="27">
        <v>2</v>
      </c>
      <c r="F7" s="27" t="s">
        <v>11</v>
      </c>
      <c r="G7" s="27" t="s">
        <v>12</v>
      </c>
      <c r="H7" s="28" t="s">
        <v>15</v>
      </c>
      <c r="I7" s="19"/>
    </row>
    <row r="8" spans="1:9" s="10" customFormat="1" ht="27.75" customHeight="1">
      <c r="A8" s="31"/>
      <c r="B8" s="32"/>
      <c r="C8" s="27" t="s">
        <v>10</v>
      </c>
      <c r="D8" s="27">
        <v>104</v>
      </c>
      <c r="E8" s="27">
        <v>2</v>
      </c>
      <c r="F8" s="27" t="s">
        <v>11</v>
      </c>
      <c r="G8" s="27" t="s">
        <v>12</v>
      </c>
      <c r="H8" s="28" t="s">
        <v>16</v>
      </c>
      <c r="I8" s="19"/>
    </row>
    <row r="9" spans="1:9" s="11" customFormat="1" ht="72" customHeight="1">
      <c r="A9" s="33" t="s">
        <v>17</v>
      </c>
      <c r="B9" s="34"/>
      <c r="C9" s="35" t="s">
        <v>18</v>
      </c>
      <c r="D9" s="35">
        <v>201</v>
      </c>
      <c r="E9" s="35">
        <v>1</v>
      </c>
      <c r="F9" s="35" t="s">
        <v>11</v>
      </c>
      <c r="G9" s="35" t="s">
        <v>12</v>
      </c>
      <c r="H9" s="36" t="s">
        <v>19</v>
      </c>
      <c r="I9" s="66"/>
    </row>
    <row r="10" spans="1:9" s="11" customFormat="1" ht="96">
      <c r="A10" s="34"/>
      <c r="B10" s="34"/>
      <c r="C10" s="37" t="s">
        <v>20</v>
      </c>
      <c r="D10" s="37">
        <v>202</v>
      </c>
      <c r="E10" s="37">
        <v>1</v>
      </c>
      <c r="F10" s="35" t="s">
        <v>11</v>
      </c>
      <c r="G10" s="35" t="s">
        <v>21</v>
      </c>
      <c r="H10" s="38" t="s">
        <v>22</v>
      </c>
      <c r="I10" s="66"/>
    </row>
    <row r="11" spans="1:9" s="12" customFormat="1" ht="72" customHeight="1">
      <c r="A11" s="34"/>
      <c r="B11" s="34"/>
      <c r="C11" s="37" t="s">
        <v>23</v>
      </c>
      <c r="D11" s="35">
        <v>203</v>
      </c>
      <c r="E11" s="37">
        <v>1</v>
      </c>
      <c r="F11" s="37" t="s">
        <v>11</v>
      </c>
      <c r="G11" s="35" t="s">
        <v>12</v>
      </c>
      <c r="H11" s="38" t="s">
        <v>24</v>
      </c>
      <c r="I11" s="67"/>
    </row>
    <row r="12" spans="1:9" s="12" customFormat="1" ht="52.5" customHeight="1">
      <c r="A12" s="34"/>
      <c r="B12" s="34"/>
      <c r="C12" s="37" t="s">
        <v>25</v>
      </c>
      <c r="D12" s="37">
        <v>204</v>
      </c>
      <c r="E12" s="37">
        <v>1</v>
      </c>
      <c r="F12" s="37" t="s">
        <v>11</v>
      </c>
      <c r="G12" s="35" t="s">
        <v>12</v>
      </c>
      <c r="H12" s="38" t="s">
        <v>26</v>
      </c>
      <c r="I12" s="67"/>
    </row>
    <row r="13" spans="1:9" s="12" customFormat="1" ht="51" customHeight="1">
      <c r="A13" s="34"/>
      <c r="B13" s="34"/>
      <c r="C13" s="35" t="s">
        <v>27</v>
      </c>
      <c r="D13" s="35">
        <v>205</v>
      </c>
      <c r="E13" s="35">
        <v>1</v>
      </c>
      <c r="F13" s="35" t="s">
        <v>11</v>
      </c>
      <c r="G13" s="35" t="s">
        <v>28</v>
      </c>
      <c r="H13" s="39" t="s">
        <v>29</v>
      </c>
      <c r="I13" s="67"/>
    </row>
    <row r="14" spans="1:9" s="12" customFormat="1" ht="51" customHeight="1">
      <c r="A14" s="34"/>
      <c r="B14" s="34"/>
      <c r="C14" s="35" t="s">
        <v>30</v>
      </c>
      <c r="D14" s="37">
        <v>206</v>
      </c>
      <c r="E14" s="35">
        <v>1</v>
      </c>
      <c r="F14" s="35" t="s">
        <v>11</v>
      </c>
      <c r="G14" s="35" t="s">
        <v>28</v>
      </c>
      <c r="H14" s="39" t="s">
        <v>31</v>
      </c>
      <c r="I14" s="67"/>
    </row>
    <row r="15" spans="1:9" s="12" customFormat="1" ht="48" customHeight="1">
      <c r="A15" s="34"/>
      <c r="B15" s="34"/>
      <c r="C15" s="37" t="s">
        <v>32</v>
      </c>
      <c r="D15" s="35">
        <v>207</v>
      </c>
      <c r="E15" s="40">
        <v>1</v>
      </c>
      <c r="F15" s="40" t="s">
        <v>33</v>
      </c>
      <c r="G15" s="40" t="s">
        <v>12</v>
      </c>
      <c r="H15" s="38" t="s">
        <v>34</v>
      </c>
      <c r="I15" s="67"/>
    </row>
    <row r="16" spans="1:9" s="12" customFormat="1" ht="48" customHeight="1">
      <c r="A16" s="34"/>
      <c r="B16" s="34"/>
      <c r="C16" s="37" t="s">
        <v>32</v>
      </c>
      <c r="D16" s="37">
        <v>208</v>
      </c>
      <c r="E16" s="40">
        <v>1</v>
      </c>
      <c r="F16" s="40" t="s">
        <v>35</v>
      </c>
      <c r="G16" s="40" t="s">
        <v>12</v>
      </c>
      <c r="H16" s="38" t="s">
        <v>34</v>
      </c>
      <c r="I16" s="67"/>
    </row>
    <row r="17" spans="1:9" s="10" customFormat="1" ht="48.75" customHeight="1">
      <c r="A17" s="34"/>
      <c r="B17" s="34"/>
      <c r="C17" s="37" t="s">
        <v>36</v>
      </c>
      <c r="D17" s="35">
        <v>209</v>
      </c>
      <c r="E17" s="37">
        <v>3</v>
      </c>
      <c r="F17" s="35" t="s">
        <v>33</v>
      </c>
      <c r="G17" s="37" t="s">
        <v>21</v>
      </c>
      <c r="H17" s="38" t="s">
        <v>37</v>
      </c>
      <c r="I17" s="19"/>
    </row>
    <row r="18" spans="1:9" s="10" customFormat="1" ht="48.75" customHeight="1">
      <c r="A18" s="34"/>
      <c r="B18" s="34"/>
      <c r="C18" s="37" t="s">
        <v>38</v>
      </c>
      <c r="D18" s="37">
        <v>210</v>
      </c>
      <c r="E18" s="37">
        <v>3</v>
      </c>
      <c r="F18" s="35" t="s">
        <v>35</v>
      </c>
      <c r="G18" s="37" t="s">
        <v>21</v>
      </c>
      <c r="H18" s="38" t="s">
        <v>37</v>
      </c>
      <c r="I18" s="19"/>
    </row>
    <row r="19" spans="1:9" s="12" customFormat="1" ht="48.75" customHeight="1">
      <c r="A19" s="34"/>
      <c r="B19" s="34"/>
      <c r="C19" s="37" t="s">
        <v>39</v>
      </c>
      <c r="D19" s="35">
        <v>211</v>
      </c>
      <c r="E19" s="37">
        <v>1</v>
      </c>
      <c r="F19" s="35" t="s">
        <v>11</v>
      </c>
      <c r="G19" s="37" t="s">
        <v>21</v>
      </c>
      <c r="H19" s="38" t="s">
        <v>37</v>
      </c>
      <c r="I19" s="67"/>
    </row>
    <row r="20" spans="1:9" s="12" customFormat="1" ht="81" customHeight="1">
      <c r="A20" s="34"/>
      <c r="B20" s="34"/>
      <c r="C20" s="37" t="s">
        <v>40</v>
      </c>
      <c r="D20" s="37">
        <v>212</v>
      </c>
      <c r="E20" s="37">
        <v>1</v>
      </c>
      <c r="F20" s="35" t="s">
        <v>11</v>
      </c>
      <c r="G20" s="37" t="s">
        <v>21</v>
      </c>
      <c r="H20" s="38" t="s">
        <v>41</v>
      </c>
      <c r="I20" s="67"/>
    </row>
    <row r="21" spans="1:9" s="13" customFormat="1" ht="69" customHeight="1">
      <c r="A21" s="34"/>
      <c r="B21" s="34"/>
      <c r="C21" s="41" t="s">
        <v>42</v>
      </c>
      <c r="D21" s="35">
        <v>213</v>
      </c>
      <c r="E21" s="41">
        <v>1</v>
      </c>
      <c r="F21" s="41" t="s">
        <v>11</v>
      </c>
      <c r="G21" s="41" t="s">
        <v>21</v>
      </c>
      <c r="H21" s="42" t="s">
        <v>43</v>
      </c>
      <c r="I21" s="68"/>
    </row>
    <row r="22" spans="1:9" s="13" customFormat="1" ht="96">
      <c r="A22" s="34"/>
      <c r="B22" s="34"/>
      <c r="C22" s="43" t="s">
        <v>44</v>
      </c>
      <c r="D22" s="37">
        <v>214</v>
      </c>
      <c r="E22" s="43">
        <v>3</v>
      </c>
      <c r="F22" s="41" t="s">
        <v>11</v>
      </c>
      <c r="G22" s="41" t="s">
        <v>21</v>
      </c>
      <c r="H22" s="38" t="s">
        <v>45</v>
      </c>
      <c r="I22" s="68"/>
    </row>
    <row r="23" spans="1:9" s="13" customFormat="1" ht="60">
      <c r="A23" s="34"/>
      <c r="B23" s="34"/>
      <c r="C23" s="35" t="s">
        <v>46</v>
      </c>
      <c r="D23" s="35">
        <v>215</v>
      </c>
      <c r="E23" s="44">
        <v>2</v>
      </c>
      <c r="F23" s="35" t="s">
        <v>11</v>
      </c>
      <c r="G23" s="41" t="s">
        <v>12</v>
      </c>
      <c r="H23" s="36" t="s">
        <v>47</v>
      </c>
      <c r="I23" s="68"/>
    </row>
    <row r="24" spans="1:9" s="13" customFormat="1" ht="60">
      <c r="A24" s="34"/>
      <c r="B24" s="34"/>
      <c r="C24" s="41" t="s">
        <v>48</v>
      </c>
      <c r="D24" s="37">
        <v>216</v>
      </c>
      <c r="E24" s="41">
        <v>3</v>
      </c>
      <c r="F24" s="43" t="s">
        <v>11</v>
      </c>
      <c r="G24" s="41" t="s">
        <v>12</v>
      </c>
      <c r="H24" s="39" t="s">
        <v>49</v>
      </c>
      <c r="I24" s="68"/>
    </row>
    <row r="25" spans="1:9" s="13" customFormat="1" ht="36">
      <c r="A25" s="34"/>
      <c r="B25" s="34"/>
      <c r="C25" s="41" t="s">
        <v>50</v>
      </c>
      <c r="D25" s="35">
        <v>217</v>
      </c>
      <c r="E25" s="41">
        <v>1</v>
      </c>
      <c r="F25" s="43" t="s">
        <v>11</v>
      </c>
      <c r="G25" s="41" t="s">
        <v>21</v>
      </c>
      <c r="H25" s="39" t="s">
        <v>51</v>
      </c>
      <c r="I25" s="68"/>
    </row>
    <row r="26" spans="1:9" s="14" customFormat="1" ht="51.75" customHeight="1">
      <c r="A26" s="34"/>
      <c r="B26" s="34"/>
      <c r="C26" s="37" t="s">
        <v>52</v>
      </c>
      <c r="D26" s="37">
        <v>218</v>
      </c>
      <c r="E26" s="37">
        <v>2</v>
      </c>
      <c r="F26" s="35" t="s">
        <v>11</v>
      </c>
      <c r="G26" s="37" t="s">
        <v>21</v>
      </c>
      <c r="H26" s="38" t="s">
        <v>53</v>
      </c>
      <c r="I26" s="68"/>
    </row>
    <row r="27" spans="1:9" s="13" customFormat="1" ht="81" customHeight="1">
      <c r="A27" s="34"/>
      <c r="B27" s="34"/>
      <c r="C27" s="37" t="s">
        <v>54</v>
      </c>
      <c r="D27" s="35">
        <v>219</v>
      </c>
      <c r="E27" s="37">
        <v>1</v>
      </c>
      <c r="F27" s="35" t="s">
        <v>11</v>
      </c>
      <c r="G27" s="37" t="s">
        <v>28</v>
      </c>
      <c r="H27" s="38" t="s">
        <v>55</v>
      </c>
      <c r="I27" s="68"/>
    </row>
    <row r="28" spans="1:9" s="13" customFormat="1" ht="93" customHeight="1">
      <c r="A28" s="34"/>
      <c r="B28" s="34"/>
      <c r="C28" s="37" t="s">
        <v>54</v>
      </c>
      <c r="D28" s="37">
        <v>220</v>
      </c>
      <c r="E28" s="37">
        <v>1</v>
      </c>
      <c r="F28" s="35" t="s">
        <v>11</v>
      </c>
      <c r="G28" s="37" t="s">
        <v>28</v>
      </c>
      <c r="H28" s="38" t="s">
        <v>56</v>
      </c>
      <c r="I28" s="68"/>
    </row>
    <row r="29" spans="1:9" s="13" customFormat="1" ht="75.75" customHeight="1">
      <c r="A29" s="34"/>
      <c r="B29" s="34"/>
      <c r="C29" s="37" t="s">
        <v>57</v>
      </c>
      <c r="D29" s="35">
        <v>221</v>
      </c>
      <c r="E29" s="37">
        <v>1</v>
      </c>
      <c r="F29" s="35" t="s">
        <v>11</v>
      </c>
      <c r="G29" s="37" t="s">
        <v>28</v>
      </c>
      <c r="H29" s="38" t="s">
        <v>58</v>
      </c>
      <c r="I29" s="68"/>
    </row>
    <row r="30" spans="1:9" s="13" customFormat="1" ht="42" customHeight="1">
      <c r="A30" s="34"/>
      <c r="B30" s="34"/>
      <c r="C30" s="37" t="s">
        <v>59</v>
      </c>
      <c r="D30" s="37">
        <v>222</v>
      </c>
      <c r="E30" s="37">
        <v>1</v>
      </c>
      <c r="F30" s="37" t="s">
        <v>11</v>
      </c>
      <c r="G30" s="37" t="s">
        <v>12</v>
      </c>
      <c r="H30" s="38" t="s">
        <v>60</v>
      </c>
      <c r="I30" s="68"/>
    </row>
    <row r="31" spans="1:9" s="15" customFormat="1" ht="51.75" customHeight="1">
      <c r="A31" s="45" t="s">
        <v>61</v>
      </c>
      <c r="B31" s="45"/>
      <c r="C31" s="46" t="s">
        <v>62</v>
      </c>
      <c r="D31" s="46">
        <v>301</v>
      </c>
      <c r="E31" s="46">
        <v>1</v>
      </c>
      <c r="F31" s="46" t="s">
        <v>11</v>
      </c>
      <c r="G31" s="47" t="s">
        <v>12</v>
      </c>
      <c r="H31" s="48" t="s">
        <v>63</v>
      </c>
      <c r="I31" s="69"/>
    </row>
    <row r="32" spans="1:9" s="15" customFormat="1" ht="84">
      <c r="A32" s="45"/>
      <c r="B32" s="45"/>
      <c r="C32" s="46" t="s">
        <v>64</v>
      </c>
      <c r="D32" s="46">
        <v>302</v>
      </c>
      <c r="E32" s="46">
        <v>3</v>
      </c>
      <c r="F32" s="46" t="s">
        <v>11</v>
      </c>
      <c r="G32" s="47" t="s">
        <v>21</v>
      </c>
      <c r="H32" s="48" t="s">
        <v>65</v>
      </c>
      <c r="I32" s="69"/>
    </row>
    <row r="33" spans="1:10" s="16" customFormat="1" ht="52.5" customHeight="1">
      <c r="A33" s="45"/>
      <c r="B33" s="45"/>
      <c r="C33" s="46" t="s">
        <v>25</v>
      </c>
      <c r="D33" s="46">
        <v>303</v>
      </c>
      <c r="E33" s="45">
        <v>2</v>
      </c>
      <c r="F33" s="45" t="s">
        <v>11</v>
      </c>
      <c r="G33" s="47" t="s">
        <v>12</v>
      </c>
      <c r="H33" s="49" t="s">
        <v>66</v>
      </c>
      <c r="I33" s="70"/>
      <c r="J33" s="17"/>
    </row>
    <row r="34" spans="1:9" s="13" customFormat="1" ht="66" customHeight="1">
      <c r="A34" s="45"/>
      <c r="B34" s="45"/>
      <c r="C34" s="46" t="s">
        <v>25</v>
      </c>
      <c r="D34" s="46">
        <v>304</v>
      </c>
      <c r="E34" s="45">
        <v>1</v>
      </c>
      <c r="F34" s="45" t="s">
        <v>11</v>
      </c>
      <c r="G34" s="45" t="s">
        <v>12</v>
      </c>
      <c r="H34" s="49" t="s">
        <v>67</v>
      </c>
      <c r="I34" s="68"/>
    </row>
    <row r="35" spans="1:9" s="13" customFormat="1" ht="96">
      <c r="A35" s="45"/>
      <c r="B35" s="45"/>
      <c r="C35" s="45" t="s">
        <v>44</v>
      </c>
      <c r="D35" s="46">
        <v>305</v>
      </c>
      <c r="E35" s="35">
        <v>1</v>
      </c>
      <c r="F35" s="35" t="s">
        <v>11</v>
      </c>
      <c r="G35" s="35" t="s">
        <v>12</v>
      </c>
      <c r="H35" s="49" t="s">
        <v>68</v>
      </c>
      <c r="I35" s="68"/>
    </row>
    <row r="36" spans="1:9" s="13" customFormat="1" ht="63" customHeight="1">
      <c r="A36" s="45"/>
      <c r="B36" s="45"/>
      <c r="C36" s="46" t="s">
        <v>69</v>
      </c>
      <c r="D36" s="46">
        <v>306</v>
      </c>
      <c r="E36" s="45">
        <v>2</v>
      </c>
      <c r="F36" s="45" t="s">
        <v>11</v>
      </c>
      <c r="G36" s="45" t="s">
        <v>12</v>
      </c>
      <c r="H36" s="49" t="s">
        <v>70</v>
      </c>
      <c r="I36" s="68"/>
    </row>
    <row r="37" spans="1:9" s="13" customFormat="1" ht="57.75" customHeight="1">
      <c r="A37" s="45"/>
      <c r="B37" s="45"/>
      <c r="C37" s="46" t="s">
        <v>71</v>
      </c>
      <c r="D37" s="46">
        <v>307</v>
      </c>
      <c r="E37" s="46">
        <v>1</v>
      </c>
      <c r="F37" s="45" t="s">
        <v>11</v>
      </c>
      <c r="G37" s="47" t="s">
        <v>12</v>
      </c>
      <c r="H37" s="48" t="s">
        <v>72</v>
      </c>
      <c r="I37" s="68"/>
    </row>
    <row r="38" spans="1:9" s="13" customFormat="1" ht="60" customHeight="1">
      <c r="A38" s="45"/>
      <c r="B38" s="45"/>
      <c r="C38" s="45" t="s">
        <v>73</v>
      </c>
      <c r="D38" s="46">
        <v>308</v>
      </c>
      <c r="E38" s="50">
        <v>2</v>
      </c>
      <c r="F38" s="35" t="s">
        <v>11</v>
      </c>
      <c r="G38" s="50" t="s">
        <v>12</v>
      </c>
      <c r="H38" s="49" t="s">
        <v>74</v>
      </c>
      <c r="I38" s="68"/>
    </row>
    <row r="39" spans="1:9" s="13" customFormat="1" ht="49.5" customHeight="1">
      <c r="A39" s="45"/>
      <c r="B39" s="45"/>
      <c r="C39" s="45" t="s">
        <v>75</v>
      </c>
      <c r="D39" s="46">
        <v>309</v>
      </c>
      <c r="E39" s="35">
        <v>1</v>
      </c>
      <c r="F39" s="35" t="s">
        <v>11</v>
      </c>
      <c r="G39" s="35" t="s">
        <v>12</v>
      </c>
      <c r="H39" s="48" t="s">
        <v>76</v>
      </c>
      <c r="I39" s="68"/>
    </row>
    <row r="40" spans="1:9" s="13" customFormat="1" ht="69.75" customHeight="1">
      <c r="A40" s="45"/>
      <c r="B40" s="45"/>
      <c r="C40" s="45" t="s">
        <v>77</v>
      </c>
      <c r="D40" s="46">
        <v>310</v>
      </c>
      <c r="E40" s="35">
        <v>1</v>
      </c>
      <c r="F40" s="35" t="s">
        <v>11</v>
      </c>
      <c r="G40" s="35" t="s">
        <v>12</v>
      </c>
      <c r="H40" s="51" t="s">
        <v>78</v>
      </c>
      <c r="I40" s="68"/>
    </row>
    <row r="41" spans="1:9" s="13" customFormat="1" ht="51" customHeight="1">
      <c r="A41" s="45"/>
      <c r="B41" s="45"/>
      <c r="C41" s="45" t="s">
        <v>79</v>
      </c>
      <c r="D41" s="46">
        <v>311</v>
      </c>
      <c r="E41" s="35">
        <v>2</v>
      </c>
      <c r="F41" s="35" t="s">
        <v>11</v>
      </c>
      <c r="G41" s="35" t="s">
        <v>12</v>
      </c>
      <c r="H41" s="52" t="s">
        <v>80</v>
      </c>
      <c r="I41" s="68"/>
    </row>
    <row r="42" spans="1:9" s="13" customFormat="1" ht="94.5" customHeight="1">
      <c r="A42" s="45"/>
      <c r="B42" s="45"/>
      <c r="C42" s="45" t="s">
        <v>81</v>
      </c>
      <c r="D42" s="46">
        <v>312</v>
      </c>
      <c r="E42" s="35">
        <v>3</v>
      </c>
      <c r="F42" s="35" t="s">
        <v>11</v>
      </c>
      <c r="G42" s="35" t="s">
        <v>12</v>
      </c>
      <c r="H42" s="51" t="s">
        <v>82</v>
      </c>
      <c r="I42" s="68"/>
    </row>
    <row r="43" spans="1:9" s="13" customFormat="1" ht="46.5" customHeight="1">
      <c r="A43" s="45"/>
      <c r="B43" s="45"/>
      <c r="C43" s="45" t="s">
        <v>83</v>
      </c>
      <c r="D43" s="46">
        <v>313</v>
      </c>
      <c r="E43" s="35">
        <v>1</v>
      </c>
      <c r="F43" s="35" t="s">
        <v>11</v>
      </c>
      <c r="G43" s="35" t="s">
        <v>21</v>
      </c>
      <c r="H43" s="49" t="s">
        <v>84</v>
      </c>
      <c r="I43" s="68"/>
    </row>
    <row r="44" spans="1:9" s="13" customFormat="1" ht="45.75" customHeight="1">
      <c r="A44" s="45"/>
      <c r="B44" s="45"/>
      <c r="C44" s="45" t="s">
        <v>85</v>
      </c>
      <c r="D44" s="46">
        <v>314</v>
      </c>
      <c r="E44" s="35">
        <v>1</v>
      </c>
      <c r="F44" s="35" t="s">
        <v>11</v>
      </c>
      <c r="G44" s="35" t="s">
        <v>12</v>
      </c>
      <c r="H44" s="39" t="s">
        <v>86</v>
      </c>
      <c r="I44" s="68"/>
    </row>
    <row r="45" spans="1:9" s="13" customFormat="1" ht="45.75" customHeight="1">
      <c r="A45" s="45"/>
      <c r="B45" s="45"/>
      <c r="C45" s="45" t="s">
        <v>87</v>
      </c>
      <c r="D45" s="46">
        <v>315</v>
      </c>
      <c r="E45" s="35">
        <v>1</v>
      </c>
      <c r="F45" s="35" t="s">
        <v>11</v>
      </c>
      <c r="G45" s="35" t="s">
        <v>12</v>
      </c>
      <c r="H45" s="39" t="s">
        <v>88</v>
      </c>
      <c r="I45" s="68"/>
    </row>
    <row r="46" spans="1:9" s="13" customFormat="1" ht="45.75" customHeight="1">
      <c r="A46" s="45"/>
      <c r="B46" s="45"/>
      <c r="C46" s="45" t="s">
        <v>89</v>
      </c>
      <c r="D46" s="46">
        <v>316</v>
      </c>
      <c r="E46" s="35">
        <v>1</v>
      </c>
      <c r="F46" s="35" t="s">
        <v>11</v>
      </c>
      <c r="G46" s="35" t="s">
        <v>12</v>
      </c>
      <c r="H46" s="53" t="s">
        <v>90</v>
      </c>
      <c r="I46" s="68"/>
    </row>
    <row r="47" spans="1:9" s="13" customFormat="1" ht="48">
      <c r="A47" s="45"/>
      <c r="B47" s="45"/>
      <c r="C47" s="45" t="s">
        <v>91</v>
      </c>
      <c r="D47" s="46">
        <v>317</v>
      </c>
      <c r="E47" s="35">
        <v>1</v>
      </c>
      <c r="F47" s="35" t="s">
        <v>11</v>
      </c>
      <c r="G47" s="35" t="s">
        <v>12</v>
      </c>
      <c r="H47" s="52" t="s">
        <v>92</v>
      </c>
      <c r="I47" s="68"/>
    </row>
    <row r="48" spans="1:9" s="13" customFormat="1" ht="58.5" customHeight="1">
      <c r="A48" s="45"/>
      <c r="B48" s="45"/>
      <c r="C48" s="46" t="s">
        <v>93</v>
      </c>
      <c r="D48" s="46">
        <v>318</v>
      </c>
      <c r="E48" s="35">
        <v>4</v>
      </c>
      <c r="F48" s="35" t="s">
        <v>11</v>
      </c>
      <c r="G48" s="35" t="s">
        <v>21</v>
      </c>
      <c r="H48" s="48" t="s">
        <v>94</v>
      </c>
      <c r="I48" s="68"/>
    </row>
    <row r="49" spans="1:9" s="17" customFormat="1" ht="60">
      <c r="A49" s="54" t="s">
        <v>95</v>
      </c>
      <c r="B49" s="55"/>
      <c r="C49" s="35" t="s">
        <v>96</v>
      </c>
      <c r="D49" s="35">
        <v>401</v>
      </c>
      <c r="E49" s="35">
        <v>1</v>
      </c>
      <c r="F49" s="35" t="s">
        <v>11</v>
      </c>
      <c r="G49" s="35" t="s">
        <v>21</v>
      </c>
      <c r="H49" s="39" t="s">
        <v>97</v>
      </c>
      <c r="I49" s="71"/>
    </row>
    <row r="50" spans="1:9" s="17" customFormat="1" ht="96">
      <c r="A50" s="56"/>
      <c r="B50" s="57"/>
      <c r="C50" s="35" t="s">
        <v>98</v>
      </c>
      <c r="D50" s="35">
        <v>402</v>
      </c>
      <c r="E50" s="37">
        <v>3</v>
      </c>
      <c r="F50" s="35" t="s">
        <v>11</v>
      </c>
      <c r="G50" s="35" t="s">
        <v>21</v>
      </c>
      <c r="H50" s="39" t="s">
        <v>99</v>
      </c>
      <c r="I50" s="71"/>
    </row>
    <row r="51" spans="1:9" s="17" customFormat="1" ht="72">
      <c r="A51" s="56"/>
      <c r="B51" s="57"/>
      <c r="C51" s="35" t="s">
        <v>100</v>
      </c>
      <c r="D51" s="35">
        <v>403</v>
      </c>
      <c r="E51" s="37">
        <v>1</v>
      </c>
      <c r="F51" s="37" t="s">
        <v>11</v>
      </c>
      <c r="G51" s="35" t="s">
        <v>21</v>
      </c>
      <c r="H51" s="39" t="s">
        <v>101</v>
      </c>
      <c r="I51" s="71"/>
    </row>
    <row r="52" spans="1:9" ht="90" customHeight="1">
      <c r="A52" s="58"/>
      <c r="B52" s="59"/>
      <c r="C52" s="37" t="s">
        <v>102</v>
      </c>
      <c r="D52" s="60" t="s">
        <v>103</v>
      </c>
      <c r="E52" s="37">
        <v>1</v>
      </c>
      <c r="F52" s="37" t="s">
        <v>11</v>
      </c>
      <c r="G52" s="35" t="s">
        <v>104</v>
      </c>
      <c r="H52" s="39" t="s">
        <v>105</v>
      </c>
      <c r="I52" s="72"/>
    </row>
    <row r="53" spans="1:8" ht="54" customHeight="1">
      <c r="A53" s="61" t="s">
        <v>106</v>
      </c>
      <c r="B53" s="61"/>
      <c r="C53" s="62" t="s">
        <v>107</v>
      </c>
      <c r="D53" s="62">
        <v>501</v>
      </c>
      <c r="E53" s="62">
        <v>2</v>
      </c>
      <c r="F53" s="62" t="s">
        <v>33</v>
      </c>
      <c r="G53" s="37" t="s">
        <v>108</v>
      </c>
      <c r="H53" s="38" t="s">
        <v>109</v>
      </c>
    </row>
    <row r="54" spans="1:8" ht="39" customHeight="1">
      <c r="A54" s="61"/>
      <c r="B54" s="61"/>
      <c r="C54" s="45" t="s">
        <v>110</v>
      </c>
      <c r="D54" s="45">
        <v>502</v>
      </c>
      <c r="E54" s="63">
        <v>1</v>
      </c>
      <c r="F54" s="63" t="s">
        <v>33</v>
      </c>
      <c r="G54" s="37" t="s">
        <v>12</v>
      </c>
      <c r="H54" s="64" t="s">
        <v>111</v>
      </c>
    </row>
    <row r="55" spans="1:8" ht="60" customHeight="1">
      <c r="A55" s="61"/>
      <c r="B55" s="61"/>
      <c r="C55" s="63" t="s">
        <v>112</v>
      </c>
      <c r="D55" s="63">
        <v>503</v>
      </c>
      <c r="E55" s="63">
        <v>1</v>
      </c>
      <c r="F55" s="63" t="s">
        <v>11</v>
      </c>
      <c r="G55" s="37" t="s">
        <v>12</v>
      </c>
      <c r="H55" s="64" t="s">
        <v>113</v>
      </c>
    </row>
    <row r="56" spans="1:9" ht="42" customHeight="1">
      <c r="A56" s="61" t="s">
        <v>114</v>
      </c>
      <c r="B56" s="61"/>
      <c r="C56" s="65" t="s">
        <v>115</v>
      </c>
      <c r="D56" s="65">
        <v>601</v>
      </c>
      <c r="E56" s="63">
        <v>3</v>
      </c>
      <c r="F56" s="63" t="s">
        <v>11</v>
      </c>
      <c r="G56" s="37" t="s">
        <v>12</v>
      </c>
      <c r="H56" s="64" t="s">
        <v>116</v>
      </c>
      <c r="I56" s="72"/>
    </row>
    <row r="57" spans="1:8" ht="14.25">
      <c r="A57" s="65" t="s">
        <v>117</v>
      </c>
      <c r="B57" s="65"/>
      <c r="C57" s="65"/>
      <c r="D57" s="65"/>
      <c r="E57" s="63">
        <f>SUM(E5:E56)</f>
        <v>86</v>
      </c>
      <c r="F57" s="63"/>
      <c r="G57" s="63"/>
      <c r="H57" s="63"/>
    </row>
  </sheetData>
  <sheetProtection/>
  <mergeCells count="10">
    <mergeCell ref="A1:H1"/>
    <mergeCell ref="A4:B4"/>
    <mergeCell ref="A56:B56"/>
    <mergeCell ref="A57:C57"/>
    <mergeCell ref="A5:B8"/>
    <mergeCell ref="A9:B30"/>
    <mergeCell ref="A31:B48"/>
    <mergeCell ref="A53:B55"/>
    <mergeCell ref="A49:B52"/>
    <mergeCell ref="A2:H3"/>
  </mergeCells>
  <printOptions/>
  <pageMargins left="0.7513888888888889" right="0.7513888888888889" top="0.11805555555555555" bottom="0.9048611111111111" header="0.4326388888888889" footer="0.4326388888888889"/>
  <pageSetup fitToHeight="0" fitToWidth="1" horizontalDpi="600" verticalDpi="600" orientation="landscape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Q5" sqref="Q5"/>
    </sheetView>
  </sheetViews>
  <sheetFormatPr defaultColWidth="9.00390625" defaultRowHeight="14.25"/>
  <sheetData>
    <row r="1" spans="1:8" ht="15.75" customHeight="1">
      <c r="A1" s="1" t="s">
        <v>118</v>
      </c>
      <c r="B1" s="2" t="s">
        <v>119</v>
      </c>
      <c r="C1" s="2"/>
      <c r="D1" s="2" t="s">
        <v>120</v>
      </c>
      <c r="E1" s="2" t="s">
        <v>121</v>
      </c>
      <c r="F1" s="2" t="s">
        <v>122</v>
      </c>
      <c r="G1" s="2" t="s">
        <v>123</v>
      </c>
      <c r="H1" s="2" t="s">
        <v>124</v>
      </c>
    </row>
    <row r="2" spans="1:8" ht="15">
      <c r="A2" s="3">
        <v>1</v>
      </c>
      <c r="B2" s="4" t="s">
        <v>125</v>
      </c>
      <c r="C2" s="5" t="s">
        <v>126</v>
      </c>
      <c r="D2" s="6">
        <v>70</v>
      </c>
      <c r="E2" s="6">
        <v>58</v>
      </c>
      <c r="F2" s="6">
        <v>12</v>
      </c>
      <c r="G2" s="6">
        <v>6</v>
      </c>
      <c r="H2" s="7"/>
    </row>
    <row r="3" spans="1:8" ht="73.5">
      <c r="A3" s="3">
        <v>2</v>
      </c>
      <c r="B3" s="6"/>
      <c r="C3" s="5" t="s">
        <v>127</v>
      </c>
      <c r="D3" s="6">
        <v>284</v>
      </c>
      <c r="E3" s="6">
        <v>216</v>
      </c>
      <c r="F3" s="6">
        <v>68</v>
      </c>
      <c r="G3" s="6">
        <v>35</v>
      </c>
      <c r="H3" s="4" t="s">
        <v>128</v>
      </c>
    </row>
    <row r="4" spans="1:8" ht="48.75">
      <c r="A4" s="3">
        <v>3</v>
      </c>
      <c r="B4" s="4" t="s">
        <v>129</v>
      </c>
      <c r="C4" s="5" t="s">
        <v>126</v>
      </c>
      <c r="D4" s="6">
        <v>24</v>
      </c>
      <c r="E4" s="6">
        <v>25</v>
      </c>
      <c r="F4" s="6">
        <v>-1</v>
      </c>
      <c r="G4" s="6">
        <v>9</v>
      </c>
      <c r="H4" s="4" t="s">
        <v>130</v>
      </c>
    </row>
    <row r="5" spans="1:8" ht="15">
      <c r="A5" s="3">
        <v>4</v>
      </c>
      <c r="B5" s="6"/>
      <c r="C5" s="5" t="s">
        <v>127</v>
      </c>
      <c r="D5" s="6">
        <v>66</v>
      </c>
      <c r="E5" s="6">
        <v>46</v>
      </c>
      <c r="F5" s="6">
        <v>20</v>
      </c>
      <c r="G5" s="6">
        <v>2</v>
      </c>
      <c r="H5" s="6"/>
    </row>
    <row r="6" spans="1:8" ht="15">
      <c r="A6" s="3">
        <v>5</v>
      </c>
      <c r="B6" s="6"/>
      <c r="C6" s="5" t="s">
        <v>131</v>
      </c>
      <c r="D6" s="6">
        <v>115</v>
      </c>
      <c r="E6" s="6">
        <v>74</v>
      </c>
      <c r="F6" s="6">
        <v>41</v>
      </c>
      <c r="G6" s="6">
        <v>16</v>
      </c>
      <c r="H6" s="6"/>
    </row>
    <row r="7" spans="1:8" ht="39" customHeight="1">
      <c r="A7" s="3">
        <v>6</v>
      </c>
      <c r="B7" s="4" t="s">
        <v>132</v>
      </c>
      <c r="C7" s="4"/>
      <c r="D7" s="6">
        <v>22</v>
      </c>
      <c r="E7" s="6">
        <v>22</v>
      </c>
      <c r="F7" s="6">
        <v>0</v>
      </c>
      <c r="G7" s="6">
        <v>5</v>
      </c>
      <c r="H7" s="6" t="s">
        <v>133</v>
      </c>
    </row>
    <row r="8" spans="1:8" ht="15.75" customHeight="1">
      <c r="A8" s="8" t="s">
        <v>117</v>
      </c>
      <c r="B8" s="8"/>
      <c r="C8" s="8"/>
      <c r="D8" s="6">
        <f>SUM(D2:D7)</f>
        <v>581</v>
      </c>
      <c r="E8" s="6">
        <f>SUM(E2:E7)</f>
        <v>441</v>
      </c>
      <c r="F8" s="6">
        <f>SUM(F2:F7)</f>
        <v>140</v>
      </c>
      <c r="G8" s="6">
        <f>SUM(G2:G7)</f>
        <v>73</v>
      </c>
      <c r="H8" s="9"/>
    </row>
  </sheetData>
  <sheetProtection/>
  <mergeCells count="3">
    <mergeCell ref="B1:C1"/>
    <mergeCell ref="B7:C7"/>
    <mergeCell ref="A8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4" sqref="A1:H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</dc:creator>
  <cp:keywords/>
  <dc:description/>
  <cp:lastModifiedBy>张小蕾</cp:lastModifiedBy>
  <cp:lastPrinted>2020-02-18T06:36:31Z</cp:lastPrinted>
  <dcterms:created xsi:type="dcterms:W3CDTF">2018-06-19T00:58:21Z</dcterms:created>
  <dcterms:modified xsi:type="dcterms:W3CDTF">2022-07-08T09:09:02Z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false</vt:bool>
  </property>
  <property fmtid="{D5CDD505-2E9C-101B-9397-08002B2CF9AE}" pid="5" name="I">
    <vt:lpwstr>7351410CD674408FB633AF3CC8CAE716</vt:lpwstr>
  </property>
</Properties>
</file>